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LPS\AGM\2022\"/>
    </mc:Choice>
  </mc:AlternateContent>
  <xr:revisionPtr revIDLastSave="0" documentId="8_{616ACE5E-DC2C-4BCC-A4FC-81B8E3B06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B35" i="1"/>
  <c r="E23" i="1" l="1"/>
  <c r="B27" i="1"/>
</calcChain>
</file>

<file path=xl/sharedStrings.xml><?xml version="1.0" encoding="utf-8"?>
<sst xmlns="http://schemas.openxmlformats.org/spreadsheetml/2006/main" count="51" uniqueCount="46">
  <si>
    <t>PROFIT FROM EVENTS</t>
  </si>
  <si>
    <t>ITEMS FUNDED</t>
  </si>
  <si>
    <t>School Lottery</t>
  </si>
  <si>
    <t>Easy Fundraising</t>
  </si>
  <si>
    <t>Funding request- Pathways to Read- books</t>
  </si>
  <si>
    <t>Amazon Europe</t>
  </si>
  <si>
    <t>Funding request - reading books- additional</t>
  </si>
  <si>
    <t>Christmas cards</t>
  </si>
  <si>
    <t>Funding request -playground equipment</t>
  </si>
  <si>
    <t>Autumn party</t>
  </si>
  <si>
    <t>Funding request- christmas treat 1.12.22</t>
  </si>
  <si>
    <t>Match funding Campfest 2022</t>
  </si>
  <si>
    <t>Funding request- musical instruments</t>
  </si>
  <si>
    <t>Children's disco - Autumn</t>
  </si>
  <si>
    <t>Funding request-accelerated reader</t>
  </si>
  <si>
    <t>Gift room - Christmas</t>
  </si>
  <si>
    <t>Funding request- ipads</t>
  </si>
  <si>
    <t>Christmas jumpers, eve box, market sales</t>
  </si>
  <si>
    <t>Funding request- coronation assembly</t>
  </si>
  <si>
    <t>Christmas raffle</t>
  </si>
  <si>
    <t>Funding - ice cream van</t>
  </si>
  <si>
    <t>Quiz</t>
  </si>
  <si>
    <t>Funding glasses</t>
  </si>
  <si>
    <t>Uniform sales</t>
  </si>
  <si>
    <t>Parentkind insurance</t>
  </si>
  <si>
    <t>Smarties challenge</t>
  </si>
  <si>
    <t>Lotto renewal</t>
  </si>
  <si>
    <t>Children's disco- Easter</t>
  </si>
  <si>
    <t>Teatowels</t>
  </si>
  <si>
    <t>Church fete</t>
  </si>
  <si>
    <t>Campfest</t>
  </si>
  <si>
    <t>TOTAL</t>
  </si>
  <si>
    <t>Donations</t>
  </si>
  <si>
    <t>Friends of Lower Peover School</t>
  </si>
  <si>
    <t>Year ending 31st July 2023</t>
  </si>
  <si>
    <t>Treasurer Report</t>
  </si>
  <si>
    <t>Reconciliation Bank v's Treasurer Report</t>
  </si>
  <si>
    <t>Difference</t>
  </si>
  <si>
    <t>Difference due to:</t>
  </si>
  <si>
    <t>Deposit for Ball 2023</t>
  </si>
  <si>
    <t>Church Fete receipt banked September 2023</t>
  </si>
  <si>
    <t>Fundraising amounts as per Bank</t>
  </si>
  <si>
    <t>Fundraising amounts as per Treasurer Report</t>
  </si>
  <si>
    <t>Funded amounts as per Bank</t>
  </si>
  <si>
    <t>Funded amounts as per Treasurer Report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</si>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</sst>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horizontal="right"/>
    </xf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0" fillId="0" borderId="1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topLeftCell="A23" workbookViewId="0">
      <selection activeCell="E40" sqref="A1:E40"/>
    </sheetView>
  </sheetViews>
  <sheetFormatPr defaultRowHeight="15" x14ac:dyDescent="0.25"/>
  <cols>
    <col min="1" max="1" width="43.7109375" bestFit="1" customWidth="1"/>
    <col min="2" max="2" width="12" bestFit="1" customWidth="1"/>
    <col min="4" max="4" width="40.5703125" bestFit="1" customWidth="1"/>
  </cols>
  <sheetData>
    <row r="1" spans="1:14" x14ac:dyDescent="0.25">
      <c r="A1" s="2" t="s">
        <v>33</v>
      </c>
    </row>
    <row r="2" spans="1:14" x14ac:dyDescent="0.25">
      <c r="A2" s="2" t="s">
        <v>34</v>
      </c>
    </row>
    <row r="3" spans="1:14" x14ac:dyDescent="0.25">
      <c r="A3" s="2" t="s">
        <v>35</v>
      </c>
    </row>
    <row r="5" spans="1:14" x14ac:dyDescent="0.25">
      <c r="A5" s="15" t="s">
        <v>0</v>
      </c>
      <c r="B5" s="16"/>
      <c r="D5" s="15" t="s">
        <v>1</v>
      </c>
      <c r="E5" s="16"/>
    </row>
    <row r="6" spans="1:14" x14ac:dyDescent="0.25">
      <c r="A6" s="17"/>
      <c r="B6" s="18" t="s">
        <v>45</v>
      </c>
      <c r="C6" s="14"/>
      <c r="D6" s="22"/>
      <c r="E6" s="18" t="s">
        <v>45</v>
      </c>
    </row>
    <row r="7" spans="1:14" x14ac:dyDescent="0.25">
      <c r="A7" s="17" t="s">
        <v>2</v>
      </c>
      <c r="B7" s="19">
        <v>226.6</v>
      </c>
      <c r="D7" s="17"/>
      <c r="E7" s="19"/>
    </row>
    <row r="8" spans="1:14" x14ac:dyDescent="0.25">
      <c r="A8" s="17" t="s">
        <v>3</v>
      </c>
      <c r="B8" s="19">
        <v>83.5</v>
      </c>
      <c r="D8" s="17" t="s">
        <v>4</v>
      </c>
      <c r="E8" s="19">
        <v>3763.66</v>
      </c>
    </row>
    <row r="9" spans="1:14" x14ac:dyDescent="0.25">
      <c r="A9" s="17" t="s">
        <v>5</v>
      </c>
      <c r="B9" s="19">
        <v>239.69</v>
      </c>
      <c r="D9" s="17" t="s">
        <v>6</v>
      </c>
      <c r="E9" s="19">
        <v>385</v>
      </c>
    </row>
    <row r="10" spans="1:14" x14ac:dyDescent="0.25">
      <c r="A10" s="17" t="s">
        <v>7</v>
      </c>
      <c r="B10" s="19">
        <v>371.69</v>
      </c>
      <c r="D10" s="17" t="s">
        <v>8</v>
      </c>
      <c r="E10" s="19">
        <v>479.98</v>
      </c>
    </row>
    <row r="11" spans="1:14" x14ac:dyDescent="0.25">
      <c r="A11" s="17" t="s">
        <v>9</v>
      </c>
      <c r="B11" s="19">
        <v>1731.16</v>
      </c>
      <c r="D11" s="17" t="s">
        <v>10</v>
      </c>
      <c r="E11" s="19">
        <v>1084</v>
      </c>
    </row>
    <row r="12" spans="1:14" x14ac:dyDescent="0.25">
      <c r="A12" s="17" t="s">
        <v>11</v>
      </c>
      <c r="B12" s="19">
        <v>350</v>
      </c>
      <c r="D12" s="17" t="s">
        <v>12</v>
      </c>
      <c r="E12" s="19">
        <v>1492.61</v>
      </c>
    </row>
    <row r="13" spans="1:14" x14ac:dyDescent="0.25">
      <c r="A13" s="17" t="s">
        <v>13</v>
      </c>
      <c r="B13" s="19">
        <v>648.38</v>
      </c>
      <c r="D13" s="17" t="s">
        <v>14</v>
      </c>
      <c r="E13" s="19">
        <v>5876.67</v>
      </c>
      <c r="N13" s="1"/>
    </row>
    <row r="14" spans="1:14" x14ac:dyDescent="0.25">
      <c r="A14" s="17" t="s">
        <v>15</v>
      </c>
      <c r="B14" s="19">
        <v>995.75</v>
      </c>
      <c r="D14" s="17" t="s">
        <v>16</v>
      </c>
      <c r="E14" s="19">
        <v>1296.33</v>
      </c>
    </row>
    <row r="15" spans="1:14" x14ac:dyDescent="0.25">
      <c r="A15" s="17" t="s">
        <v>17</v>
      </c>
      <c r="B15" s="19">
        <v>369.33</v>
      </c>
      <c r="D15" s="17" t="s">
        <v>18</v>
      </c>
      <c r="E15" s="19">
        <v>714</v>
      </c>
      <c r="J15" s="1"/>
      <c r="K15" s="1"/>
    </row>
    <row r="16" spans="1:14" x14ac:dyDescent="0.25">
      <c r="A16" s="17" t="s">
        <v>19</v>
      </c>
      <c r="B16" s="19">
        <v>937</v>
      </c>
      <c r="D16" s="17" t="s">
        <v>20</v>
      </c>
      <c r="E16" s="19">
        <v>270</v>
      </c>
    </row>
    <row r="17" spans="1:12" x14ac:dyDescent="0.25">
      <c r="A17" s="17" t="s">
        <v>21</v>
      </c>
      <c r="B17" s="19">
        <v>405.45</v>
      </c>
      <c r="D17" s="17" t="s">
        <v>22</v>
      </c>
      <c r="E17" s="19">
        <v>579.07000000000005</v>
      </c>
    </row>
    <row r="18" spans="1:12" x14ac:dyDescent="0.25">
      <c r="A18" s="17" t="s">
        <v>23</v>
      </c>
      <c r="B18" s="19">
        <v>26</v>
      </c>
      <c r="D18" s="17" t="s">
        <v>24</v>
      </c>
      <c r="E18" s="19">
        <v>140</v>
      </c>
    </row>
    <row r="19" spans="1:12" x14ac:dyDescent="0.25">
      <c r="A19" s="17" t="s">
        <v>25</v>
      </c>
      <c r="B19" s="19">
        <v>260.89999999999998</v>
      </c>
      <c r="D19" s="17" t="s">
        <v>26</v>
      </c>
      <c r="E19" s="19">
        <v>20</v>
      </c>
    </row>
    <row r="20" spans="1:12" x14ac:dyDescent="0.25">
      <c r="A20" s="17" t="s">
        <v>27</v>
      </c>
      <c r="B20" s="19">
        <v>532.13</v>
      </c>
      <c r="D20" s="17"/>
      <c r="E20" s="19"/>
      <c r="L20" s="1"/>
    </row>
    <row r="21" spans="1:12" x14ac:dyDescent="0.25">
      <c r="A21" s="17" t="s">
        <v>28</v>
      </c>
      <c r="B21" s="19">
        <v>508.26</v>
      </c>
      <c r="D21" s="17"/>
      <c r="E21" s="19"/>
      <c r="L21" s="1"/>
    </row>
    <row r="22" spans="1:12" x14ac:dyDescent="0.25">
      <c r="A22" s="17" t="s">
        <v>29</v>
      </c>
      <c r="B22" s="19">
        <v>1741.75</v>
      </c>
      <c r="D22" s="17"/>
      <c r="E22" s="19"/>
    </row>
    <row r="23" spans="1:12" x14ac:dyDescent="0.25">
      <c r="A23" s="17" t="s">
        <v>30</v>
      </c>
      <c r="B23" s="19">
        <v>5420.91</v>
      </c>
      <c r="D23" s="20" t="s">
        <v>31</v>
      </c>
      <c r="E23" s="21">
        <f>SUM(E8:E22)</f>
        <v>16101.319999999998</v>
      </c>
    </row>
    <row r="24" spans="1:12" x14ac:dyDescent="0.25">
      <c r="A24" s="17" t="s">
        <v>32</v>
      </c>
      <c r="B24" s="19">
        <v>64.05</v>
      </c>
    </row>
    <row r="25" spans="1:12" x14ac:dyDescent="0.25">
      <c r="A25" s="17"/>
      <c r="B25" s="19"/>
    </row>
    <row r="26" spans="1:12" x14ac:dyDescent="0.25">
      <c r="A26" s="17"/>
      <c r="B26" s="19"/>
    </row>
    <row r="27" spans="1:12" x14ac:dyDescent="0.25">
      <c r="A27" s="20" t="s">
        <v>31</v>
      </c>
      <c r="B27" s="21">
        <f>SUM(B7:B26)</f>
        <v>14912.55</v>
      </c>
    </row>
    <row r="30" spans="1:12" x14ac:dyDescent="0.25">
      <c r="A30" s="3" t="s">
        <v>36</v>
      </c>
      <c r="B30" s="4"/>
      <c r="C30" s="4"/>
      <c r="D30" s="4"/>
      <c r="E30" s="5"/>
    </row>
    <row r="31" spans="1:12" x14ac:dyDescent="0.25">
      <c r="A31" s="6"/>
      <c r="B31" s="12" t="s">
        <v>45</v>
      </c>
      <c r="C31" s="12"/>
      <c r="D31" s="12"/>
      <c r="E31" s="13" t="s">
        <v>45</v>
      </c>
    </row>
    <row r="32" spans="1:12" x14ac:dyDescent="0.25">
      <c r="A32" s="8" t="s">
        <v>41</v>
      </c>
      <c r="B32">
        <v>13298.97</v>
      </c>
      <c r="D32" t="s">
        <v>43</v>
      </c>
      <c r="E32" s="7">
        <v>16101.32</v>
      </c>
    </row>
    <row r="33" spans="1:5" x14ac:dyDescent="0.25">
      <c r="A33" s="8" t="s">
        <v>42</v>
      </c>
      <c r="B33">
        <v>14912.55</v>
      </c>
      <c r="D33" t="s">
        <v>44</v>
      </c>
      <c r="E33" s="7">
        <v>16101.32</v>
      </c>
    </row>
    <row r="34" spans="1:5" x14ac:dyDescent="0.25">
      <c r="A34" s="8"/>
      <c r="E34" s="7"/>
    </row>
    <row r="35" spans="1:5" x14ac:dyDescent="0.25">
      <c r="A35" s="8" t="s">
        <v>37</v>
      </c>
      <c r="B35">
        <f>B32-B33</f>
        <v>-1613.58</v>
      </c>
      <c r="D35" t="s">
        <v>37</v>
      </c>
      <c r="E35" s="7">
        <f>E32-E33</f>
        <v>0</v>
      </c>
    </row>
    <row r="36" spans="1:5" x14ac:dyDescent="0.25">
      <c r="A36" s="8"/>
      <c r="E36" s="7"/>
    </row>
    <row r="37" spans="1:5" x14ac:dyDescent="0.25">
      <c r="A37" s="8" t="s">
        <v>38</v>
      </c>
      <c r="E37" s="7"/>
    </row>
    <row r="38" spans="1:5" x14ac:dyDescent="0.25">
      <c r="A38" s="8" t="s">
        <v>39</v>
      </c>
      <c r="B38">
        <v>600</v>
      </c>
      <c r="E38" s="7"/>
    </row>
    <row r="39" spans="1:5" x14ac:dyDescent="0.25">
      <c r="A39" s="8" t="s">
        <v>40</v>
      </c>
      <c r="B39">
        <v>1013.58</v>
      </c>
      <c r="E39" s="7"/>
    </row>
    <row r="40" spans="1:5" x14ac:dyDescent="0.25">
      <c r="A40" s="9"/>
      <c r="B40" s="10"/>
      <c r="C40" s="10"/>
      <c r="D40" s="10"/>
      <c r="E40" s="11"/>
    </row>
  </sheetData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Harding</dc:creator>
  <cp:keywords/>
  <dc:description/>
  <cp:lastModifiedBy>School Business Manager</cp:lastModifiedBy>
  <cp:revision/>
  <cp:lastPrinted>2023-10-04T13:11:11Z</cp:lastPrinted>
  <dcterms:created xsi:type="dcterms:W3CDTF">2023-09-17T14:22:34Z</dcterms:created>
  <dcterms:modified xsi:type="dcterms:W3CDTF">2023-10-04T13:11:38Z</dcterms:modified>
  <cp:category/>
  <cp:contentStatus/>
</cp:coreProperties>
</file>