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s Whiteley\Desktop\"/>
    </mc:Choice>
  </mc:AlternateContent>
  <xr:revisionPtr revIDLastSave="0" documentId="8_{8CE03FF2-571F-4852-A31B-87C0C74CB33C}" xr6:coauthVersionLast="45" xr6:coauthVersionMax="45" xr10:uidLastSave="{00000000-0000-0000-0000-000000000000}"/>
  <bookViews>
    <workbookView xWindow="-120" yWindow="-120" windowWidth="20730" windowHeight="11160" tabRatio="601" xr2:uid="{00000000-000D-0000-FFFF-FFFF00000000}"/>
  </bookViews>
  <sheets>
    <sheet name="FGB Attendance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2" l="1"/>
  <c r="U18" i="2" s="1"/>
  <c r="V17" i="2"/>
  <c r="V18" i="2" s="1"/>
  <c r="W17" i="2"/>
  <c r="W18" i="2" s="1"/>
  <c r="X17" i="2"/>
  <c r="X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8" i="2"/>
  <c r="Y17" i="2"/>
  <c r="Y18" i="2" s="1"/>
  <c r="Z17" i="2"/>
  <c r="Z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E17" i="2"/>
  <c r="E18" i="2" s="1"/>
  <c r="D11" i="2" l="1"/>
  <c r="D15" i="2" l="1"/>
  <c r="D14" i="2"/>
  <c r="D13" i="2"/>
  <c r="D12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<sst xmlns="http://schemas.openxmlformats.org/spreadsheetml/2006/main" count="204" uniqueCount="56">
  <si>
    <t>Number of meetings eligible to attend.</t>
  </si>
  <si>
    <t>Number of meetings attended.</t>
  </si>
  <si>
    <t>% Attendance</t>
  </si>
  <si>
    <t>Governor</t>
  </si>
  <si>
    <t>Y</t>
  </si>
  <si>
    <t xml:space="preserve">Attendance of eligible Governors between 1st September 2019 and 31st July 2020 </t>
  </si>
  <si>
    <t>Suzanne Fildes</t>
  </si>
  <si>
    <t>Elizabeth Adamson</t>
  </si>
  <si>
    <t>Rev'd David Jacks</t>
  </si>
  <si>
    <t>Donna Whiteley</t>
  </si>
  <si>
    <t>David Hurlston</t>
  </si>
  <si>
    <t>Barbara Gaskin</t>
  </si>
  <si>
    <t>Stenten Withnall</t>
  </si>
  <si>
    <t>Gill Breley</t>
  </si>
  <si>
    <t>Matthew Preston</t>
  </si>
  <si>
    <t>Janet Perry</t>
  </si>
  <si>
    <t>Niall Perry</t>
  </si>
  <si>
    <t>Andrea McGowan</t>
  </si>
  <si>
    <t>19.09.19</t>
  </si>
  <si>
    <t>05.12.19</t>
  </si>
  <si>
    <t>19.03.20</t>
  </si>
  <si>
    <t>08.10.19</t>
  </si>
  <si>
    <t>14.01.20</t>
  </si>
  <si>
    <t>06.11.20</t>
  </si>
  <si>
    <t>27.01.20</t>
  </si>
  <si>
    <t>25.11.19</t>
  </si>
  <si>
    <t>09.03.20</t>
  </si>
  <si>
    <t>14.10.19</t>
  </si>
  <si>
    <t>02.03.20</t>
  </si>
  <si>
    <t>05.02.20</t>
  </si>
  <si>
    <t>26.09.19</t>
  </si>
  <si>
    <t>FGB</t>
  </si>
  <si>
    <t>FGB        AGM</t>
  </si>
  <si>
    <t>General Purposes</t>
  </si>
  <si>
    <t>Finance</t>
  </si>
  <si>
    <t>Curriculum and Outcomes</t>
  </si>
  <si>
    <t>Personnel, Staffing and Pay</t>
  </si>
  <si>
    <t>Admissions</t>
  </si>
  <si>
    <t>HT Appraisal</t>
  </si>
  <si>
    <t xml:space="preserve">N </t>
  </si>
  <si>
    <t>N</t>
  </si>
  <si>
    <t>Personal Circumstances</t>
  </si>
  <si>
    <t>childcare</t>
  </si>
  <si>
    <t>personal commitments</t>
  </si>
  <si>
    <t>work commitments</t>
  </si>
  <si>
    <t>TOTAL NUMBER POSSIBLE IN ATTENDANCE</t>
  </si>
  <si>
    <t xml:space="preserve">ACTUAL IN ATTENDANCE </t>
  </si>
  <si>
    <t>% MEETING ATTENDANCE</t>
  </si>
  <si>
    <t>COVID 19 Meeting</t>
  </si>
  <si>
    <t>22.05.20 Virtual</t>
  </si>
  <si>
    <t>04.06.20 virtual</t>
  </si>
  <si>
    <t>18.06.20 virtual</t>
  </si>
  <si>
    <t>02.07.20 virtual</t>
  </si>
  <si>
    <t>16.07.20 virtual</t>
  </si>
  <si>
    <t>illness</t>
  </si>
  <si>
    <t>16.07.20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</si>
</sst>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" fontId="1" fillId="2" borderId="0" xfId="1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top" wrapText="1"/>
    </xf>
    <xf numFmtId="1" fontId="1" fillId="4" borderId="10" xfId="1" applyNumberFormat="1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4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1" fontId="1" fillId="4" borderId="8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5" borderId="3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38" xfId="0" applyFill="1" applyBorder="1" applyAlignment="1">
      <alignment vertical="top"/>
    </xf>
    <xf numFmtId="0" fontId="0" fillId="5" borderId="39" xfId="0" applyFill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vertical="top"/>
    </xf>
    <xf numFmtId="0" fontId="0" fillId="3" borderId="40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" fontId="1" fillId="4" borderId="39" xfId="1" applyNumberFormat="1" applyFont="1" applyFill="1" applyBorder="1" applyAlignment="1" applyProtection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43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5" borderId="4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top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zoomScale="59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" sqref="D1:E1048576"/>
    </sheetView>
  </sheetViews>
  <sheetFormatPr defaultColWidth="9.140625" defaultRowHeight="15" x14ac:dyDescent="0.25"/>
  <cols>
    <col min="1" max="1" width="24.7109375" style="1" customWidth="1"/>
    <col min="2" max="2" width="18.7109375" style="1" customWidth="1"/>
    <col min="3" max="3" width="21.5703125" style="1" customWidth="1"/>
    <col min="4" max="4" width="37.28515625" style="1" customWidth="1"/>
    <col min="5" max="5" width="13.85546875" style="1" customWidth="1"/>
    <col min="6" max="6" width="14.140625" style="1" customWidth="1"/>
    <col min="7" max="7" width="14" style="1" customWidth="1"/>
    <col min="8" max="8" width="15.85546875" style="1" customWidth="1"/>
    <col min="9" max="10" width="16.28515625" style="1" customWidth="1"/>
    <col min="11" max="11" width="13.28515625" style="1" customWidth="1"/>
    <col min="12" max="12" width="10.85546875" style="1" customWidth="1"/>
    <col min="13" max="13" width="11.7109375" style="1" customWidth="1"/>
    <col min="14" max="14" width="14.5703125" style="1" customWidth="1"/>
    <col min="15" max="15" width="11.5703125" style="1" bestFit="1" customWidth="1"/>
    <col min="16" max="17" width="12.42578125" style="1" bestFit="1" customWidth="1"/>
    <col min="18" max="18" width="11.5703125" style="1" bestFit="1" customWidth="1"/>
    <col min="19" max="19" width="12.42578125" style="1" bestFit="1" customWidth="1"/>
    <col min="20" max="24" width="12.85546875" style="1" customWidth="1"/>
    <col min="25" max="25" width="16.28515625" style="1" customWidth="1"/>
    <col min="26" max="26" width="17.5703125" style="1" bestFit="1" customWidth="1"/>
    <col min="27" max="16384" width="9.140625" style="1"/>
  </cols>
  <sheetData>
    <row r="1" spans="1:26" ht="16.5" thickBot="1" x14ac:dyDescent="0.3">
      <c r="A1" s="7" t="s">
        <v>5</v>
      </c>
      <c r="B1" s="37"/>
      <c r="C1" s="37"/>
      <c r="D1" s="38"/>
      <c r="E1" s="123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30.75" customHeight="1" thickBot="1" x14ac:dyDescent="0.3">
      <c r="A2" s="115" t="s">
        <v>3</v>
      </c>
      <c r="B2" s="117" t="s">
        <v>0</v>
      </c>
      <c r="C2" s="119" t="s">
        <v>1</v>
      </c>
      <c r="D2" s="121" t="s">
        <v>2</v>
      </c>
      <c r="E2" s="44" t="s">
        <v>32</v>
      </c>
      <c r="F2" s="45" t="s">
        <v>31</v>
      </c>
      <c r="G2" s="45" t="s">
        <v>31</v>
      </c>
      <c r="H2" s="46" t="s">
        <v>31</v>
      </c>
      <c r="I2" s="125" t="s">
        <v>33</v>
      </c>
      <c r="J2" s="125"/>
      <c r="K2" s="126"/>
      <c r="L2" s="127" t="s">
        <v>34</v>
      </c>
      <c r="M2" s="128"/>
      <c r="N2" s="128"/>
      <c r="O2" s="129" t="s">
        <v>35</v>
      </c>
      <c r="P2" s="128"/>
      <c r="Q2" s="130"/>
      <c r="R2" s="129" t="s">
        <v>36</v>
      </c>
      <c r="S2" s="128"/>
      <c r="T2" s="130"/>
      <c r="U2" s="129" t="s">
        <v>48</v>
      </c>
      <c r="V2" s="128"/>
      <c r="W2" s="128"/>
      <c r="X2" s="130"/>
      <c r="Y2" s="98" t="s">
        <v>37</v>
      </c>
      <c r="Z2" s="98" t="s">
        <v>38</v>
      </c>
    </row>
    <row r="3" spans="1:26" ht="30.75" thickBot="1" x14ac:dyDescent="0.3">
      <c r="A3" s="116"/>
      <c r="B3" s="118"/>
      <c r="C3" s="120"/>
      <c r="D3" s="122"/>
      <c r="E3" s="47" t="s">
        <v>18</v>
      </c>
      <c r="F3" s="48" t="s">
        <v>19</v>
      </c>
      <c r="G3" s="48" t="s">
        <v>20</v>
      </c>
      <c r="H3" s="70" t="s">
        <v>55</v>
      </c>
      <c r="I3" s="90" t="s">
        <v>21</v>
      </c>
      <c r="J3" s="85" t="s">
        <v>22</v>
      </c>
      <c r="K3" s="86" t="s">
        <v>49</v>
      </c>
      <c r="L3" s="66" t="s">
        <v>23</v>
      </c>
      <c r="M3" s="49" t="s">
        <v>24</v>
      </c>
      <c r="N3" s="64" t="s">
        <v>49</v>
      </c>
      <c r="O3" s="79" t="s">
        <v>25</v>
      </c>
      <c r="P3" s="49" t="s">
        <v>26</v>
      </c>
      <c r="Q3" s="70" t="s">
        <v>49</v>
      </c>
      <c r="R3" s="79" t="s">
        <v>27</v>
      </c>
      <c r="S3" s="49" t="s">
        <v>28</v>
      </c>
      <c r="T3" s="70" t="s">
        <v>49</v>
      </c>
      <c r="U3" s="47" t="s">
        <v>50</v>
      </c>
      <c r="V3" s="48" t="s">
        <v>51</v>
      </c>
      <c r="W3" s="48" t="s">
        <v>52</v>
      </c>
      <c r="X3" s="70" t="s">
        <v>53</v>
      </c>
      <c r="Y3" s="99" t="s">
        <v>29</v>
      </c>
      <c r="Z3" s="99" t="s">
        <v>30</v>
      </c>
    </row>
    <row r="4" spans="1:26" ht="24.75" customHeight="1" x14ac:dyDescent="0.25">
      <c r="A4" s="39" t="s">
        <v>6</v>
      </c>
      <c r="B4" s="40">
        <v>17</v>
      </c>
      <c r="C4" s="40">
        <v>17</v>
      </c>
      <c r="D4" s="41">
        <f t="shared" ref="D4:D12" si="0">(C4/B4)*100</f>
        <v>100</v>
      </c>
      <c r="E4" s="92" t="s">
        <v>4</v>
      </c>
      <c r="F4" s="42" t="s">
        <v>4</v>
      </c>
      <c r="G4" s="42" t="s">
        <v>4</v>
      </c>
      <c r="H4" s="93" t="s">
        <v>4</v>
      </c>
      <c r="I4" s="67" t="s">
        <v>4</v>
      </c>
      <c r="J4" s="43" t="s">
        <v>4</v>
      </c>
      <c r="K4" s="72" t="s">
        <v>4</v>
      </c>
      <c r="L4" s="84" t="s">
        <v>4</v>
      </c>
      <c r="M4" s="80" t="s">
        <v>4</v>
      </c>
      <c r="N4" s="81" t="s">
        <v>4</v>
      </c>
      <c r="O4" s="71" t="s">
        <v>4</v>
      </c>
      <c r="P4" s="43" t="s">
        <v>4</v>
      </c>
      <c r="Q4" s="72" t="s">
        <v>4</v>
      </c>
      <c r="R4" s="71" t="s">
        <v>4</v>
      </c>
      <c r="S4" s="43" t="s">
        <v>4</v>
      </c>
      <c r="T4" s="72" t="s">
        <v>4</v>
      </c>
      <c r="U4" s="71" t="s">
        <v>4</v>
      </c>
      <c r="V4" s="43" t="s">
        <v>4</v>
      </c>
      <c r="W4" s="43" t="s">
        <v>4</v>
      </c>
      <c r="X4" s="72" t="s">
        <v>4</v>
      </c>
      <c r="Y4" s="100" t="s">
        <v>4</v>
      </c>
      <c r="Z4" s="100" t="s">
        <v>4</v>
      </c>
    </row>
    <row r="5" spans="1:26" ht="30" x14ac:dyDescent="0.25">
      <c r="A5" s="29" t="s">
        <v>7</v>
      </c>
      <c r="B5" s="12">
        <v>8</v>
      </c>
      <c r="C5" s="12">
        <v>8</v>
      </c>
      <c r="D5" s="30">
        <f t="shared" si="0"/>
        <v>100</v>
      </c>
      <c r="E5" s="94" t="s">
        <v>4</v>
      </c>
      <c r="F5" s="10" t="s">
        <v>4</v>
      </c>
      <c r="G5" s="10" t="s">
        <v>4</v>
      </c>
      <c r="H5" s="89" t="s">
        <v>4</v>
      </c>
      <c r="I5" s="69"/>
      <c r="J5" s="24"/>
      <c r="K5" s="87"/>
      <c r="L5" s="69"/>
      <c r="M5" s="23"/>
      <c r="N5" s="74"/>
      <c r="O5" s="75" t="s">
        <v>4</v>
      </c>
      <c r="P5" s="11" t="s">
        <v>4</v>
      </c>
      <c r="Q5" s="76" t="s">
        <v>4</v>
      </c>
      <c r="R5" s="73"/>
      <c r="S5" s="23"/>
      <c r="T5" s="56" t="s">
        <v>4</v>
      </c>
      <c r="U5" s="55" t="s">
        <v>4</v>
      </c>
      <c r="V5" s="14" t="s">
        <v>4</v>
      </c>
      <c r="W5" s="14" t="s">
        <v>4</v>
      </c>
      <c r="X5" s="56" t="s">
        <v>4</v>
      </c>
      <c r="Y5" s="101" t="s">
        <v>4</v>
      </c>
      <c r="Z5" s="102"/>
    </row>
    <row r="6" spans="1:26" ht="35.25" customHeight="1" x14ac:dyDescent="0.25">
      <c r="A6" s="29" t="s">
        <v>8</v>
      </c>
      <c r="B6" s="12">
        <v>5</v>
      </c>
      <c r="C6" s="12">
        <v>2</v>
      </c>
      <c r="D6" s="30">
        <f t="shared" si="0"/>
        <v>40</v>
      </c>
      <c r="E6" s="94" t="s">
        <v>39</v>
      </c>
      <c r="F6" s="10" t="s">
        <v>4</v>
      </c>
      <c r="G6" s="10" t="s">
        <v>40</v>
      </c>
      <c r="H6" s="89" t="s">
        <v>40</v>
      </c>
      <c r="I6" s="69"/>
      <c r="J6" s="24"/>
      <c r="K6" s="87"/>
      <c r="L6" s="69"/>
      <c r="M6" s="23"/>
      <c r="N6" s="74"/>
      <c r="O6" s="73"/>
      <c r="P6" s="23"/>
      <c r="Q6" s="74"/>
      <c r="R6" s="73"/>
      <c r="S6" s="23"/>
      <c r="T6" s="74"/>
      <c r="U6" s="73"/>
      <c r="V6" s="23"/>
      <c r="W6" s="23"/>
      <c r="X6" s="74"/>
      <c r="Y6" s="101" t="s">
        <v>4</v>
      </c>
      <c r="Z6" s="102"/>
    </row>
    <row r="7" spans="1:26" ht="29.25" customHeight="1" x14ac:dyDescent="0.25">
      <c r="A7" s="29" t="s">
        <v>9</v>
      </c>
      <c r="B7" s="12">
        <v>11</v>
      </c>
      <c r="C7" s="12">
        <v>11</v>
      </c>
      <c r="D7" s="30">
        <f t="shared" si="0"/>
        <v>100</v>
      </c>
      <c r="E7" s="94" t="s">
        <v>4</v>
      </c>
      <c r="F7" s="10" t="s">
        <v>4</v>
      </c>
      <c r="G7" s="10" t="s">
        <v>4</v>
      </c>
      <c r="H7" s="89" t="s">
        <v>4</v>
      </c>
      <c r="I7" s="69"/>
      <c r="J7" s="23"/>
      <c r="K7" s="74"/>
      <c r="L7" s="68" t="s">
        <v>4</v>
      </c>
      <c r="M7" s="11" t="s">
        <v>4</v>
      </c>
      <c r="N7" s="76" t="s">
        <v>4</v>
      </c>
      <c r="O7" s="75" t="s">
        <v>4</v>
      </c>
      <c r="P7" s="11" t="s">
        <v>4</v>
      </c>
      <c r="Q7" s="76" t="s">
        <v>4</v>
      </c>
      <c r="R7" s="73"/>
      <c r="S7" s="23"/>
      <c r="T7" s="56" t="s">
        <v>4</v>
      </c>
      <c r="U7" s="55" t="s">
        <v>4</v>
      </c>
      <c r="V7" s="14" t="s">
        <v>4</v>
      </c>
      <c r="W7" s="14" t="s">
        <v>4</v>
      </c>
      <c r="X7" s="56" t="s">
        <v>4</v>
      </c>
      <c r="Y7" s="102"/>
      <c r="Z7" s="101" t="s">
        <v>4</v>
      </c>
    </row>
    <row r="8" spans="1:26" ht="29.25" customHeight="1" x14ac:dyDescent="0.25">
      <c r="A8" s="29" t="s">
        <v>10</v>
      </c>
      <c r="B8" s="12">
        <v>11</v>
      </c>
      <c r="C8" s="12">
        <v>5</v>
      </c>
      <c r="D8" s="30">
        <f t="shared" si="0"/>
        <v>45.454545454545453</v>
      </c>
      <c r="E8" s="94" t="s">
        <v>4</v>
      </c>
      <c r="F8" s="10" t="s">
        <v>39</v>
      </c>
      <c r="G8" s="10" t="s">
        <v>4</v>
      </c>
      <c r="H8" s="89" t="s">
        <v>40</v>
      </c>
      <c r="I8" s="91"/>
      <c r="J8" s="24"/>
      <c r="K8" s="74"/>
      <c r="L8" s="69"/>
      <c r="M8" s="23"/>
      <c r="N8" s="74"/>
      <c r="O8" s="75" t="s">
        <v>40</v>
      </c>
      <c r="P8" s="11" t="s">
        <v>40</v>
      </c>
      <c r="Q8" s="76" t="s">
        <v>4</v>
      </c>
      <c r="R8" s="75" t="s">
        <v>40</v>
      </c>
      <c r="S8" s="11" t="s">
        <v>40</v>
      </c>
      <c r="T8" s="56" t="s">
        <v>4</v>
      </c>
      <c r="U8" s="73"/>
      <c r="V8" s="23"/>
      <c r="W8" s="23"/>
      <c r="X8" s="74"/>
      <c r="Y8" s="102"/>
      <c r="Z8" s="101" t="s">
        <v>4</v>
      </c>
    </row>
    <row r="9" spans="1:26" ht="30" customHeight="1" x14ac:dyDescent="0.25">
      <c r="A9" s="31" t="s">
        <v>11</v>
      </c>
      <c r="B9" s="12">
        <v>7</v>
      </c>
      <c r="C9" s="12">
        <v>6</v>
      </c>
      <c r="D9" s="30">
        <f t="shared" si="0"/>
        <v>85.714285714285708</v>
      </c>
      <c r="E9" s="94" t="s">
        <v>4</v>
      </c>
      <c r="F9" s="10" t="s">
        <v>4</v>
      </c>
      <c r="G9" s="10" t="s">
        <v>40</v>
      </c>
      <c r="H9" s="89" t="s">
        <v>4</v>
      </c>
      <c r="I9" s="68" t="s">
        <v>4</v>
      </c>
      <c r="J9" s="11" t="s">
        <v>4</v>
      </c>
      <c r="K9" s="76" t="s">
        <v>4</v>
      </c>
      <c r="L9" s="69"/>
      <c r="M9" s="23"/>
      <c r="N9" s="74"/>
      <c r="O9" s="73"/>
      <c r="P9" s="23"/>
      <c r="Q9" s="74"/>
      <c r="R9" s="73"/>
      <c r="S9" s="23"/>
      <c r="T9" s="74"/>
      <c r="U9" s="73"/>
      <c r="V9" s="23"/>
      <c r="W9" s="23"/>
      <c r="X9" s="74"/>
      <c r="Y9" s="102"/>
      <c r="Z9" s="102"/>
    </row>
    <row r="10" spans="1:26" ht="31.5" customHeight="1" x14ac:dyDescent="0.25">
      <c r="A10" s="32" t="s">
        <v>12</v>
      </c>
      <c r="B10" s="13">
        <v>13</v>
      </c>
      <c r="C10" s="14">
        <v>4</v>
      </c>
      <c r="D10" s="30">
        <f t="shared" si="0"/>
        <v>30.76923076923077</v>
      </c>
      <c r="E10" s="95" t="s">
        <v>40</v>
      </c>
      <c r="F10" s="15" t="s">
        <v>4</v>
      </c>
      <c r="G10" s="15" t="s">
        <v>40</v>
      </c>
      <c r="H10" s="89" t="s">
        <v>40</v>
      </c>
      <c r="I10" s="27" t="s">
        <v>4</v>
      </c>
      <c r="J10" s="15" t="s">
        <v>39</v>
      </c>
      <c r="K10" s="89" t="s">
        <v>39</v>
      </c>
      <c r="L10" s="26" t="s">
        <v>4</v>
      </c>
      <c r="M10" s="14" t="s">
        <v>40</v>
      </c>
      <c r="N10" s="56" t="s">
        <v>40</v>
      </c>
      <c r="O10" s="73"/>
      <c r="P10" s="23"/>
      <c r="Q10" s="74"/>
      <c r="R10" s="55" t="s">
        <v>4</v>
      </c>
      <c r="S10" s="14" t="s">
        <v>40</v>
      </c>
      <c r="T10" s="56" t="s">
        <v>40</v>
      </c>
      <c r="U10" s="73"/>
      <c r="V10" s="23"/>
      <c r="W10" s="23"/>
      <c r="X10" s="74"/>
      <c r="Y10" s="102"/>
      <c r="Z10" s="102"/>
    </row>
    <row r="11" spans="1:26" ht="30.75" customHeight="1" x14ac:dyDescent="0.25">
      <c r="A11" s="32" t="s">
        <v>13</v>
      </c>
      <c r="B11" s="13">
        <v>11</v>
      </c>
      <c r="C11" s="14">
        <v>10</v>
      </c>
      <c r="D11" s="30">
        <f t="shared" si="0"/>
        <v>90.909090909090907</v>
      </c>
      <c r="E11" s="55" t="s">
        <v>4</v>
      </c>
      <c r="F11" s="14" t="s">
        <v>4</v>
      </c>
      <c r="G11" s="14" t="s">
        <v>4</v>
      </c>
      <c r="H11" s="56" t="s">
        <v>4</v>
      </c>
      <c r="I11" s="69"/>
      <c r="J11" s="24"/>
      <c r="K11" s="74"/>
      <c r="L11" s="69"/>
      <c r="M11" s="23"/>
      <c r="N11" s="74"/>
      <c r="O11" s="75" t="s">
        <v>4</v>
      </c>
      <c r="P11" s="11" t="s">
        <v>4</v>
      </c>
      <c r="Q11" s="76" t="s">
        <v>4</v>
      </c>
      <c r="R11" s="75" t="s">
        <v>4</v>
      </c>
      <c r="S11" s="11" t="s">
        <v>4</v>
      </c>
      <c r="T11" s="76" t="s">
        <v>4</v>
      </c>
      <c r="U11" s="75" t="s">
        <v>4</v>
      </c>
      <c r="V11" s="11" t="s">
        <v>4</v>
      </c>
      <c r="W11" s="11" t="s">
        <v>4</v>
      </c>
      <c r="X11" s="76" t="s">
        <v>4</v>
      </c>
      <c r="Y11" s="101" t="s">
        <v>40</v>
      </c>
      <c r="Z11" s="102"/>
    </row>
    <row r="12" spans="1:26" ht="31.5" customHeight="1" x14ac:dyDescent="0.25">
      <c r="A12" s="32" t="s">
        <v>14</v>
      </c>
      <c r="B12" s="13">
        <v>11</v>
      </c>
      <c r="C12" s="14">
        <v>9</v>
      </c>
      <c r="D12" s="30">
        <f t="shared" si="0"/>
        <v>81.818181818181827</v>
      </c>
      <c r="E12" s="88" t="s">
        <v>4</v>
      </c>
      <c r="F12" s="15" t="s">
        <v>39</v>
      </c>
      <c r="G12" s="15" t="s">
        <v>4</v>
      </c>
      <c r="H12" s="89" t="s">
        <v>40</v>
      </c>
      <c r="I12" s="69"/>
      <c r="J12" s="23"/>
      <c r="K12" s="74"/>
      <c r="L12" s="68" t="s">
        <v>4</v>
      </c>
      <c r="M12" s="11" t="s">
        <v>4</v>
      </c>
      <c r="N12" s="76" t="s">
        <v>4</v>
      </c>
      <c r="O12" s="73"/>
      <c r="P12" s="23"/>
      <c r="Q12" s="74"/>
      <c r="R12" s="75" t="s">
        <v>4</v>
      </c>
      <c r="S12" s="11" t="s">
        <v>4</v>
      </c>
      <c r="T12" s="76" t="s">
        <v>4</v>
      </c>
      <c r="U12" s="73"/>
      <c r="V12" s="23"/>
      <c r="W12" s="23"/>
      <c r="X12" s="74"/>
      <c r="Y12" s="102"/>
      <c r="Z12" s="101" t="s">
        <v>4</v>
      </c>
    </row>
    <row r="13" spans="1:26" ht="31.5" customHeight="1" x14ac:dyDescent="0.25">
      <c r="A13" s="33" t="s">
        <v>15</v>
      </c>
      <c r="B13" s="13">
        <v>8</v>
      </c>
      <c r="C13" s="14">
        <v>4</v>
      </c>
      <c r="D13" s="30">
        <f>(C13/B13)*100</f>
        <v>50</v>
      </c>
      <c r="E13" s="88" t="s">
        <v>4</v>
      </c>
      <c r="F13" s="15" t="s">
        <v>4</v>
      </c>
      <c r="G13" s="15" t="s">
        <v>4</v>
      </c>
      <c r="H13" s="89" t="s">
        <v>4</v>
      </c>
      <c r="I13" s="91"/>
      <c r="J13" s="24"/>
      <c r="K13" s="74"/>
      <c r="L13" s="69"/>
      <c r="M13" s="23"/>
      <c r="N13" s="74"/>
      <c r="O13" s="75" t="s">
        <v>40</v>
      </c>
      <c r="P13" s="11" t="s">
        <v>40</v>
      </c>
      <c r="Q13" s="76" t="s">
        <v>40</v>
      </c>
      <c r="R13" s="73"/>
      <c r="S13" s="23"/>
      <c r="T13" s="74"/>
      <c r="U13" s="73"/>
      <c r="V13" s="23"/>
      <c r="W13" s="23"/>
      <c r="X13" s="74"/>
      <c r="Y13" s="101" t="s">
        <v>40</v>
      </c>
      <c r="Z13" s="102"/>
    </row>
    <row r="14" spans="1:26" ht="34.5" customHeight="1" x14ac:dyDescent="0.25">
      <c r="A14" s="33" t="s">
        <v>16</v>
      </c>
      <c r="B14" s="13">
        <v>10</v>
      </c>
      <c r="C14" s="14">
        <v>9</v>
      </c>
      <c r="D14" s="30">
        <f>(C14/B14)*100</f>
        <v>90</v>
      </c>
      <c r="E14" s="88" t="s">
        <v>4</v>
      </c>
      <c r="F14" s="15" t="s">
        <v>39</v>
      </c>
      <c r="G14" s="14" t="s">
        <v>4</v>
      </c>
      <c r="H14" s="56" t="s">
        <v>4</v>
      </c>
      <c r="I14" s="26" t="s">
        <v>4</v>
      </c>
      <c r="J14" s="15" t="s">
        <v>4</v>
      </c>
      <c r="K14" s="56" t="s">
        <v>4</v>
      </c>
      <c r="L14" s="69"/>
      <c r="M14" s="23"/>
      <c r="N14" s="74"/>
      <c r="O14" s="73"/>
      <c r="P14" s="23"/>
      <c r="Q14" s="74"/>
      <c r="R14" s="75" t="s">
        <v>4</v>
      </c>
      <c r="S14" s="11" t="s">
        <v>4</v>
      </c>
      <c r="T14" s="76" t="s">
        <v>4</v>
      </c>
      <c r="U14" s="75" t="s">
        <v>4</v>
      </c>
      <c r="V14" s="11" t="s">
        <v>4</v>
      </c>
      <c r="W14" s="11" t="s">
        <v>4</v>
      </c>
      <c r="X14" s="76" t="s">
        <v>4</v>
      </c>
      <c r="Y14" s="101" t="s">
        <v>4</v>
      </c>
      <c r="Z14" s="102"/>
    </row>
    <row r="15" spans="1:26" ht="39.75" customHeight="1" thickBot="1" x14ac:dyDescent="0.3">
      <c r="A15" s="34" t="s">
        <v>17</v>
      </c>
      <c r="B15" s="35">
        <v>10</v>
      </c>
      <c r="C15" s="36">
        <v>4</v>
      </c>
      <c r="D15" s="108">
        <f>(C15/B15)*100</f>
        <v>40</v>
      </c>
      <c r="E15" s="82" t="s">
        <v>40</v>
      </c>
      <c r="F15" s="17" t="s">
        <v>39</v>
      </c>
      <c r="G15" s="16" t="s">
        <v>40</v>
      </c>
      <c r="H15" s="96" t="s">
        <v>40</v>
      </c>
      <c r="I15" s="60" t="s">
        <v>4</v>
      </c>
      <c r="J15" s="17" t="s">
        <v>4</v>
      </c>
      <c r="K15" s="83" t="s">
        <v>39</v>
      </c>
      <c r="L15" s="60" t="s">
        <v>4</v>
      </c>
      <c r="M15" s="17" t="s">
        <v>4</v>
      </c>
      <c r="N15" s="83" t="s">
        <v>40</v>
      </c>
      <c r="O15" s="77"/>
      <c r="P15" s="50"/>
      <c r="Q15" s="78"/>
      <c r="R15" s="77"/>
      <c r="S15" s="50"/>
      <c r="T15" s="78"/>
      <c r="U15" s="77"/>
      <c r="V15" s="50"/>
      <c r="W15" s="50"/>
      <c r="X15" s="78"/>
      <c r="Y15" s="103"/>
      <c r="Z15" s="103"/>
    </row>
    <row r="16" spans="1:26" ht="48" customHeight="1" x14ac:dyDescent="0.25">
      <c r="A16" s="113"/>
      <c r="B16" s="28"/>
      <c r="C16" s="109"/>
      <c r="D16" s="110" t="s">
        <v>45</v>
      </c>
      <c r="E16" s="62">
        <v>12</v>
      </c>
      <c r="F16" s="53">
        <v>12</v>
      </c>
      <c r="G16" s="61">
        <v>12</v>
      </c>
      <c r="H16" s="97">
        <v>12</v>
      </c>
      <c r="I16" s="62">
        <v>5</v>
      </c>
      <c r="J16" s="53">
        <v>5</v>
      </c>
      <c r="K16" s="54">
        <v>5</v>
      </c>
      <c r="L16" s="62">
        <v>5</v>
      </c>
      <c r="M16" s="53">
        <v>5</v>
      </c>
      <c r="N16" s="54">
        <v>5</v>
      </c>
      <c r="O16" s="52">
        <v>6</v>
      </c>
      <c r="P16" s="53">
        <v>6</v>
      </c>
      <c r="Q16" s="54">
        <v>6</v>
      </c>
      <c r="R16" s="52">
        <v>6</v>
      </c>
      <c r="S16" s="53">
        <v>6</v>
      </c>
      <c r="T16" s="54">
        <v>6</v>
      </c>
      <c r="U16" s="52">
        <v>5</v>
      </c>
      <c r="V16" s="53">
        <v>5</v>
      </c>
      <c r="W16" s="53">
        <v>5</v>
      </c>
      <c r="X16" s="54">
        <v>5</v>
      </c>
      <c r="Y16" s="104">
        <v>6</v>
      </c>
      <c r="Z16" s="104">
        <v>4</v>
      </c>
    </row>
    <row r="17" spans="1:26" ht="38.25" customHeight="1" x14ac:dyDescent="0.25">
      <c r="A17" s="114"/>
      <c r="B17" s="25"/>
      <c r="C17" s="65"/>
      <c r="D17" s="111" t="s">
        <v>46</v>
      </c>
      <c r="E17" s="26">
        <f>COUNTIF(E4:E15,"Y")</f>
        <v>9</v>
      </c>
      <c r="F17" s="14">
        <f t="shared" ref="F17:Z17" si="1">COUNTIF(F4:F15,"Y")</f>
        <v>8</v>
      </c>
      <c r="G17" s="14">
        <f t="shared" si="1"/>
        <v>8</v>
      </c>
      <c r="H17" s="56">
        <f t="shared" si="1"/>
        <v>7</v>
      </c>
      <c r="I17" s="26">
        <f t="shared" si="1"/>
        <v>5</v>
      </c>
      <c r="J17" s="14">
        <f t="shared" si="1"/>
        <v>4</v>
      </c>
      <c r="K17" s="56">
        <f t="shared" si="1"/>
        <v>3</v>
      </c>
      <c r="L17" s="26">
        <f t="shared" si="1"/>
        <v>5</v>
      </c>
      <c r="M17" s="14">
        <f t="shared" si="1"/>
        <v>4</v>
      </c>
      <c r="N17" s="56">
        <f t="shared" si="1"/>
        <v>3</v>
      </c>
      <c r="O17" s="55">
        <f t="shared" si="1"/>
        <v>4</v>
      </c>
      <c r="P17" s="14">
        <f t="shared" si="1"/>
        <v>4</v>
      </c>
      <c r="Q17" s="56">
        <f t="shared" si="1"/>
        <v>5</v>
      </c>
      <c r="R17" s="55">
        <f t="shared" si="1"/>
        <v>5</v>
      </c>
      <c r="S17" s="14">
        <f t="shared" si="1"/>
        <v>4</v>
      </c>
      <c r="T17" s="56">
        <v>5</v>
      </c>
      <c r="U17" s="55">
        <f t="shared" si="1"/>
        <v>5</v>
      </c>
      <c r="V17" s="14">
        <f t="shared" si="1"/>
        <v>5</v>
      </c>
      <c r="W17" s="14">
        <f t="shared" si="1"/>
        <v>5</v>
      </c>
      <c r="X17" s="56">
        <f t="shared" si="1"/>
        <v>5</v>
      </c>
      <c r="Y17" s="105">
        <f t="shared" si="1"/>
        <v>4</v>
      </c>
      <c r="Z17" s="105">
        <f t="shared" si="1"/>
        <v>4</v>
      </c>
    </row>
    <row r="18" spans="1:26" ht="37.5" customHeight="1" thickBot="1" x14ac:dyDescent="0.3">
      <c r="A18" s="114"/>
      <c r="B18" s="25"/>
      <c r="C18" s="65"/>
      <c r="D18" s="112" t="s">
        <v>47</v>
      </c>
      <c r="E18" s="107">
        <f>(E17/E16)*100</f>
        <v>75</v>
      </c>
      <c r="F18" s="58">
        <f t="shared" ref="F18:H18" si="2">(F17/F16)*100</f>
        <v>66.666666666666657</v>
      </c>
      <c r="G18" s="58">
        <f t="shared" si="2"/>
        <v>66.666666666666657</v>
      </c>
      <c r="H18" s="59">
        <f t="shared" si="2"/>
        <v>58.333333333333336</v>
      </c>
      <c r="I18" s="63">
        <f t="shared" ref="I18" si="3">(I17/I16)*100</f>
        <v>100</v>
      </c>
      <c r="J18" s="58">
        <f t="shared" ref="J18" si="4">(J17/J16)*100</f>
        <v>80</v>
      </c>
      <c r="K18" s="59">
        <f t="shared" ref="K18" si="5">(K17/K16)*100</f>
        <v>60</v>
      </c>
      <c r="L18" s="63">
        <f t="shared" ref="L18" si="6">(L17/L16)*100</f>
        <v>100</v>
      </c>
      <c r="M18" s="58">
        <f t="shared" ref="M18" si="7">(M17/M16)*100</f>
        <v>80</v>
      </c>
      <c r="N18" s="59">
        <f t="shared" ref="N18" si="8">(N17/N16)*100</f>
        <v>60</v>
      </c>
      <c r="O18" s="57">
        <f t="shared" ref="O18" si="9">(O17/O16)*100</f>
        <v>66.666666666666657</v>
      </c>
      <c r="P18" s="58">
        <f t="shared" ref="P18" si="10">(P17/P16)*100</f>
        <v>66.666666666666657</v>
      </c>
      <c r="Q18" s="59">
        <f t="shared" ref="Q18" si="11">(Q17/Q16)*100</f>
        <v>83.333333333333343</v>
      </c>
      <c r="R18" s="57">
        <f t="shared" ref="R18" si="12">(R17/R16)*100</f>
        <v>83.333333333333343</v>
      </c>
      <c r="S18" s="58">
        <f t="shared" ref="S18" si="13">(S17/S16)*100</f>
        <v>66.666666666666657</v>
      </c>
      <c r="T18" s="59">
        <f t="shared" ref="T18" si="14">(T17/T16)*100</f>
        <v>83.333333333333343</v>
      </c>
      <c r="U18" s="57">
        <f t="shared" ref="U18" si="15">(U17/U16)*100</f>
        <v>100</v>
      </c>
      <c r="V18" s="58">
        <f t="shared" ref="V18" si="16">(V17/V16)*100</f>
        <v>100</v>
      </c>
      <c r="W18" s="58">
        <f t="shared" ref="W18" si="17">(W17/W16)*100</f>
        <v>100</v>
      </c>
      <c r="X18" s="59">
        <f t="shared" ref="X18" si="18">(X17/X16)*100</f>
        <v>100</v>
      </c>
      <c r="Y18" s="106">
        <f t="shared" ref="Y18" si="19">(Y17/Y16)*100</f>
        <v>66.666666666666657</v>
      </c>
      <c r="Z18" s="106">
        <f t="shared" ref="Z18" si="20">(Z17/Z16)*100</f>
        <v>100</v>
      </c>
    </row>
    <row r="19" spans="1:26" x14ac:dyDescent="0.25">
      <c r="A19" s="8"/>
      <c r="B19" s="18"/>
      <c r="C19" s="9"/>
      <c r="D19" s="9"/>
      <c r="E19" s="19"/>
      <c r="F19" s="19"/>
      <c r="G19" s="19"/>
      <c r="H19" s="20"/>
      <c r="I19" s="20"/>
      <c r="J19" s="20"/>
      <c r="K19" s="2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x14ac:dyDescent="0.25">
      <c r="A20" s="6"/>
      <c r="E20" s="8"/>
      <c r="F20" s="8"/>
      <c r="G20" s="8"/>
    </row>
    <row r="21" spans="1:26" x14ac:dyDescent="0.25">
      <c r="A21" s="21"/>
      <c r="E21" s="2"/>
      <c r="F21" s="2"/>
      <c r="G21" s="2"/>
    </row>
    <row r="22" spans="1:26" x14ac:dyDescent="0.25">
      <c r="A22" s="21"/>
      <c r="E22" s="3"/>
      <c r="F22" s="3"/>
      <c r="G22" s="3"/>
    </row>
    <row r="23" spans="1:26" x14ac:dyDescent="0.25">
      <c r="A23" s="22"/>
      <c r="E23" s="3"/>
      <c r="F23" s="3"/>
      <c r="G23" s="3"/>
    </row>
    <row r="24" spans="1:26" x14ac:dyDescent="0.25">
      <c r="E24" s="5"/>
      <c r="F24" s="5"/>
      <c r="G24" s="4"/>
    </row>
    <row r="25" spans="1:26" x14ac:dyDescent="0.25">
      <c r="E25" s="5"/>
      <c r="F25" s="5"/>
      <c r="G25" s="4"/>
    </row>
  </sheetData>
  <mergeCells count="10">
    <mergeCell ref="A2:A3"/>
    <mergeCell ref="B2:B3"/>
    <mergeCell ref="C2:C3"/>
    <mergeCell ref="D2:D3"/>
    <mergeCell ref="E1:Z1"/>
    <mergeCell ref="I2:K2"/>
    <mergeCell ref="L2:N2"/>
    <mergeCell ref="O2:Q2"/>
    <mergeCell ref="R2:T2"/>
    <mergeCell ref="U2: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AF77-6EC2-4491-AFD3-9D76D5D15DDA}">
  <dimension ref="A1:A5"/>
  <sheetViews>
    <sheetView workbookViewId="0">
      <selection activeCell="A11" sqref="A11"/>
    </sheetView>
  </sheetViews>
  <sheetFormatPr defaultRowHeight="15" x14ac:dyDescent="0.25"/>
  <cols>
    <col min="1" max="1" width="22.5703125" customWidth="1"/>
  </cols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54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FGB Attendance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Lorayne Cooksey</dc:creator>
  <cp:lastModifiedBy>Mrs Whiteley</cp:lastModifiedBy>
  <cp:lastPrinted>2015-09-29T17:17:32Z</cp:lastPrinted>
  <dcterms:created xsi:type="dcterms:W3CDTF">2015-09-02T11:26:57Z</dcterms:created>
  <dcterms:modified xsi:type="dcterms:W3CDTF">2020-11-06T20:11:16Z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1738138573</vt:i4>
  </property>
  <property fmtid="{D5CDD505-2E9C-101B-9397-08002B2CF9AE}" pid="3" name="_NewReviewCycle">
    <vt:lpwstr/>
  </property>
  <property fmtid="{D5CDD505-2E9C-101B-9397-08002B2CF9AE}" pid="4" name="_EmailSubject">
    <vt:lpwstr>various bits from Lorayne</vt:lpwstr>
  </property>
  <property fmtid="{D5CDD505-2E9C-101B-9397-08002B2CF9AE}" pid="5" name="_AuthorEmail">
    <vt:lpwstr>lorayne.cooksey@tameside.gov.uk</vt:lpwstr>
  </property>
  <property fmtid="{D5CDD505-2E9C-101B-9397-08002B2CF9AE}" pid="6" name="_AuthorEmailDisplayName">
    <vt:lpwstr>Lorayne Cooksey</vt:lpwstr>
  </property>
  <property fmtid="{D5CDD505-2E9C-101B-9397-08002B2CF9AE}" pid="7" name="_ReviewingToolsShownOnce">
    <vt:lpwstr/>
  </property>
</Properties>
</file>